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微云同步助手\琼山区妇幼\社区建设\迈灜社区资料\办公设备及耗材采购\中心医疗耗材采购\迈瀛中心遴选中医类耗材采购定点供应商\"/>
    </mc:Choice>
  </mc:AlternateContent>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<sst xmlns="http://schemas.openxmlformats.org/spreadsheetml/2006/main" count="137" uniqueCount="93">
  <si>
    <t>海口市琼山区凤翔街道迈瀛社区卫生服务中心中医类耗材类采购目录</t>
  </si>
  <si>
    <t>序号</t>
  </si>
  <si>
    <t>物料名称</t>
  </si>
  <si>
    <t>参考规格型号</t>
  </si>
  <si>
    <t>单位</t>
  </si>
  <si>
    <t>单价</t>
  </si>
  <si>
    <t>本次采购量</t>
  </si>
  <si>
    <t>总价</t>
  </si>
  <si>
    <t>技术参数或要求</t>
  </si>
  <si>
    <t>95%医用酒精消毒液</t>
  </si>
  <si>
    <t>500ml/瓶</t>
  </si>
  <si>
    <t>瓶</t>
  </si>
  <si>
    <t>500ml  拔火罐用</t>
  </si>
  <si>
    <t>医用棉球</t>
  </si>
  <si>
    <t>50g/袋</t>
  </si>
  <si>
    <t>袋</t>
  </si>
  <si>
    <t>拔火罐用</t>
  </si>
  <si>
    <t>镊子</t>
  </si>
  <si>
    <t>弯圆头160mm</t>
  </si>
  <si>
    <t>把</t>
  </si>
  <si>
    <t>不锈钢直圆头160mm，拔火罐用</t>
  </si>
  <si>
    <t>艾灸钳</t>
  </si>
  <si>
    <t>160mm</t>
  </si>
  <si>
    <t>不锈钢</t>
  </si>
  <si>
    <t>玻璃火罐</t>
  </si>
  <si>
    <t>玻璃1号40ml</t>
  </si>
  <si>
    <t>个</t>
  </si>
  <si>
    <t>适用于中医治疗拔罐。</t>
  </si>
  <si>
    <t>玻璃2号80ml</t>
  </si>
  <si>
    <t>玻璃3号140ml</t>
  </si>
  <si>
    <t>玻璃4号260ml</t>
  </si>
  <si>
    <t>玻璃5号400ml</t>
  </si>
  <si>
    <t>艾灸盒</t>
  </si>
  <si>
    <t>1孔</t>
  </si>
  <si>
    <t>1孔 艾灸用</t>
  </si>
  <si>
    <t>2孔</t>
  </si>
  <si>
    <t>2孔 艾灸用</t>
  </si>
  <si>
    <t>3孔</t>
  </si>
  <si>
    <t>3孔 艾灸用</t>
  </si>
  <si>
    <t>4孔</t>
  </si>
  <si>
    <t>4孔 艾灸用</t>
  </si>
  <si>
    <t>砭石火龙罐</t>
  </si>
  <si>
    <t>65mm×80mm（中号）</t>
  </si>
  <si>
    <t>做火龙罐时使用</t>
  </si>
  <si>
    <t>艾柱</t>
  </si>
  <si>
    <r>
      <rPr>
        <sz val="12"/>
        <color theme="1"/>
        <rFont val="宋体"/>
        <charset val="134"/>
      </rPr>
      <t>18mm</t>
    </r>
    <r>
      <rPr>
        <sz val="12"/>
        <color theme="1"/>
        <rFont val="仿宋"/>
        <charset val="134"/>
      </rPr>
      <t>×</t>
    </r>
    <r>
      <rPr>
        <sz val="12"/>
        <color theme="1"/>
        <rFont val="宋体"/>
        <charset val="134"/>
      </rPr>
      <t>27mm</t>
    </r>
  </si>
  <si>
    <t>柱</t>
  </si>
  <si>
    <t>艾灸用</t>
  </si>
  <si>
    <t>艾条</t>
  </si>
  <si>
    <r>
      <rPr>
        <sz val="12"/>
        <color theme="1"/>
        <rFont val="宋体"/>
        <charset val="134"/>
      </rPr>
      <t>18mm</t>
    </r>
    <r>
      <rPr>
        <sz val="12"/>
        <color theme="1"/>
        <rFont val="仿宋"/>
        <charset val="134"/>
      </rPr>
      <t>×</t>
    </r>
    <r>
      <rPr>
        <sz val="12"/>
        <color theme="1"/>
        <rFont val="宋体"/>
        <charset val="134"/>
      </rPr>
      <t>200mm</t>
    </r>
  </si>
  <si>
    <t>条</t>
  </si>
  <si>
    <t>艾绒</t>
  </si>
  <si>
    <t>500g/袋</t>
  </si>
  <si>
    <t>艾绒中医理疗</t>
  </si>
  <si>
    <t>雷火灸艾柱</t>
  </si>
  <si>
    <t>70mm×200mm</t>
  </si>
  <si>
    <t>根</t>
  </si>
  <si>
    <t>中医理疗</t>
  </si>
  <si>
    <t>雷火灸架</t>
  </si>
  <si>
    <t>单头</t>
  </si>
  <si>
    <t>一次性无菌针灸针</t>
  </si>
  <si>
    <t>0.25mm×40mm（100支/盒）</t>
  </si>
  <si>
    <t>盒</t>
  </si>
  <si>
    <t>针灸用</t>
  </si>
  <si>
    <t>0.25mm×60mm（100支/盒）</t>
  </si>
  <si>
    <t>0.3mm×75mm（100支/盒）</t>
  </si>
  <si>
    <t>刮痧板</t>
  </si>
  <si>
    <t>材质：水牛角，中号</t>
  </si>
  <si>
    <t>适用于中医刮痧理疗</t>
  </si>
  <si>
    <t>艾草生姜精油</t>
  </si>
  <si>
    <t>推拿、刮痧用</t>
  </si>
  <si>
    <t>艾草按摩精油</t>
  </si>
  <si>
    <t>医用穴位空白贴</t>
  </si>
  <si>
    <t>50mm×50mm</t>
  </si>
  <si>
    <t>贴</t>
  </si>
  <si>
    <t>适用于三九贴、三伏贴等穴位贴敷时使用</t>
  </si>
  <si>
    <t>70mm×70mm</t>
  </si>
  <si>
    <t>医用空白贴</t>
  </si>
  <si>
    <t>120mm×150mm</t>
  </si>
  <si>
    <t>适用于肚脐、大椎等部位贴敷时使用</t>
  </si>
  <si>
    <t>王不留行子耳贴</t>
  </si>
  <si>
    <t>600粒/盒</t>
  </si>
  <si>
    <t>100粒/盒 耳穴压豆</t>
  </si>
  <si>
    <t>一次性末梢采血器</t>
  </si>
  <si>
    <t>PRESS 安全锁卡式,50支/盒</t>
  </si>
  <si>
    <t>指尖放血</t>
  </si>
  <si>
    <t>创可贴</t>
  </si>
  <si>
    <t>22mm 圆形（100片/盒）</t>
  </si>
  <si>
    <t>22mm  中医科理疗用</t>
  </si>
  <si>
    <t>真空拔罐器套装</t>
  </si>
  <si>
    <t>≥12罐装</t>
  </si>
  <si>
    <t>套</t>
  </si>
  <si>
    <t>≥12罐+真空抽气枪</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</si>
</sst>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8"/>
      <color theme="1"/>
      <name val="宋体"/>
      <charset val="134"/>
      <scheme val="minor"/>
    </font>
    <font>
      <b/>
      <sz val="12"/>
      <color theme="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0" fillId="0" borderId="1" xfId="0" applyBorder="1">
      <alignment vertical="center"/>
    </xf>
    <xf numFmtId="0" fontId="0" fillId="0" borderId="1" xfId="0" applyBorder="1" applyAlignment="1">
      <alignment horizontal="center" vertical="center"/>
    </xf>
    <xf numFmtId="176" fontId="0" fillId="0" borderId="1" xfId="0" applyNumberForma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tabSelected="1" topLeftCell="A13" workbookViewId="0">
      <selection activeCell="J20" sqref="J20"/>
    </sheetView>
  </sheetViews>
  <sheetFormatPr defaultColWidth="9" defaultRowHeight="13.5" outlineLevelCol="7"/>
  <cols>
    <col min="1" max="1" width="5.125" customWidth="1"/>
    <col min="2" max="2" width="20.75" style="1" customWidth="1"/>
    <col min="3" max="3" width="27.125" customWidth="1"/>
    <col min="4" max="4" width="9" style="1"/>
    <col min="5" max="6" width="11.875" style="1" customWidth="1"/>
    <col min="7" max="7" width="15.5083333333333" customWidth="1"/>
    <col min="8" max="8" width="40.375" customWidth="1"/>
  </cols>
  <sheetData>
    <row r="1" ht="22.5" spans="1:8">
      <c r="A1" s="2" t="s">
        <v>0</v>
      </c>
      <c r="B1" s="2"/>
      <c r="C1" s="2"/>
      <c r="D1" s="2"/>
      <c r="E1" s="2"/>
      <c r="F1" s="2"/>
      <c r="G1" s="2"/>
      <c r="H1" s="2"/>
    </row>
    <row r="2" ht="20" customHeight="1" spans="1:8">
      <c r="A2" s="3" t="s">
        <v>1</v>
      </c>
      <c r="B2" s="3" t="s">
        <v>2</v>
      </c>
      <c r="C2" s="3" t="s">
        <v>3</v>
      </c>
      <c r="D2" s="3" t="s">
        <v>4</v>
      </c>
      <c r="E2" s="3" t="s">
        <v>5</v>
      </c>
      <c r="F2" s="3" t="s">
        <v>6</v>
      </c>
      <c r="G2" s="3" t="s">
        <v>7</v>
      </c>
      <c r="H2" s="3" t="s">
        <v>8</v>
      </c>
    </row>
    <row r="3" ht="20" customHeight="1" spans="1:8">
      <c r="A3" s="4">
        <v>1</v>
      </c>
      <c r="B3" s="4" t="s">
        <v>9</v>
      </c>
      <c r="C3" s="4" t="s">
        <v>10</v>
      </c>
      <c r="D3" s="4" t="s">
        <v>11</v>
      </c>
      <c r="E3" s="4">
        <v>6</v>
      </c>
      <c r="F3" s="4">
        <v>20</v>
      </c>
      <c r="G3" s="5">
        <f t="shared" ref="G3:G34" si="0">E3*F3</f>
        <v>120</v>
      </c>
      <c r="H3" s="6" t="s">
        <v>12</v>
      </c>
    </row>
    <row r="4" ht="20" customHeight="1" spans="1:8">
      <c r="A4" s="4">
        <v>2</v>
      </c>
      <c r="B4" s="4" t="s">
        <v>13</v>
      </c>
      <c r="C4" s="4" t="s">
        <v>14</v>
      </c>
      <c r="D4" s="4" t="s">
        <v>15</v>
      </c>
      <c r="E4" s="4">
        <v>4.5</v>
      </c>
      <c r="F4" s="4">
        <v>20</v>
      </c>
      <c r="G4" s="5">
        <f t="shared" si="0"/>
        <v>90</v>
      </c>
      <c r="H4" s="6" t="s">
        <v>16</v>
      </c>
    </row>
    <row r="5" ht="20" customHeight="1" spans="1:8">
      <c r="A5" s="4">
        <v>3</v>
      </c>
      <c r="B5" s="4" t="s">
        <v>17</v>
      </c>
      <c r="C5" s="4" t="s">
        <v>18</v>
      </c>
      <c r="D5" s="4" t="s">
        <v>19</v>
      </c>
      <c r="E5" s="4">
        <v>18</v>
      </c>
      <c r="F5" s="4">
        <v>10</v>
      </c>
      <c r="G5" s="5">
        <f t="shared" si="0"/>
        <v>180</v>
      </c>
      <c r="H5" s="6" t="s">
        <v>20</v>
      </c>
    </row>
    <row r="6" ht="20" customHeight="1" spans="1:8">
      <c r="A6" s="4">
        <v>4</v>
      </c>
      <c r="B6" s="4" t="s">
        <v>21</v>
      </c>
      <c r="C6" s="4" t="s">
        <v>22</v>
      </c>
      <c r="D6" s="4" t="s">
        <v>19</v>
      </c>
      <c r="E6" s="4">
        <v>25</v>
      </c>
      <c r="F6" s="4">
        <v>5</v>
      </c>
      <c r="G6" s="5">
        <f t="shared" si="0"/>
        <v>125</v>
      </c>
      <c r="H6" s="6" t="s">
        <v>23</v>
      </c>
    </row>
    <row r="7" ht="20" customHeight="1" spans="1:8">
      <c r="A7" s="4">
        <v>5</v>
      </c>
      <c r="B7" s="4" t="s">
        <v>24</v>
      </c>
      <c r="C7" s="4" t="s">
        <v>25</v>
      </c>
      <c r="D7" s="4" t="s">
        <v>26</v>
      </c>
      <c r="E7" s="4">
        <v>4</v>
      </c>
      <c r="F7" s="4">
        <v>10</v>
      </c>
      <c r="G7" s="5">
        <f t="shared" si="0"/>
        <v>40</v>
      </c>
      <c r="H7" s="6" t="s">
        <v>27</v>
      </c>
    </row>
    <row r="8" ht="20" customHeight="1" spans="1:8">
      <c r="A8" s="4">
        <v>6</v>
      </c>
      <c r="B8" s="4" t="s">
        <v>24</v>
      </c>
      <c r="C8" s="4" t="s">
        <v>28</v>
      </c>
      <c r="D8" s="4" t="s">
        <v>26</v>
      </c>
      <c r="E8" s="4">
        <v>4</v>
      </c>
      <c r="F8" s="4">
        <v>10</v>
      </c>
      <c r="G8" s="5">
        <f t="shared" si="0"/>
        <v>40</v>
      </c>
      <c r="H8" s="6" t="s">
        <v>27</v>
      </c>
    </row>
    <row r="9" ht="20" customHeight="1" spans="1:8">
      <c r="A9" s="4">
        <v>7</v>
      </c>
      <c r="B9" s="4" t="s">
        <v>24</v>
      </c>
      <c r="C9" s="4" t="s">
        <v>29</v>
      </c>
      <c r="D9" s="4" t="s">
        <v>26</v>
      </c>
      <c r="E9" s="4">
        <v>5</v>
      </c>
      <c r="F9" s="4">
        <v>10</v>
      </c>
      <c r="G9" s="5">
        <f t="shared" si="0"/>
        <v>50</v>
      </c>
      <c r="H9" s="6" t="s">
        <v>27</v>
      </c>
    </row>
    <row r="10" ht="20" customHeight="1" spans="1:8">
      <c r="A10" s="4">
        <v>8</v>
      </c>
      <c r="B10" s="4" t="s">
        <v>24</v>
      </c>
      <c r="C10" s="4" t="s">
        <v>30</v>
      </c>
      <c r="D10" s="4" t="s">
        <v>26</v>
      </c>
      <c r="E10" s="4">
        <v>5</v>
      </c>
      <c r="F10" s="4">
        <v>10</v>
      </c>
      <c r="G10" s="5">
        <f t="shared" si="0"/>
        <v>50</v>
      </c>
      <c r="H10" s="6" t="s">
        <v>27</v>
      </c>
    </row>
    <row r="11" ht="20" customHeight="1" spans="1:8">
      <c r="A11" s="4">
        <v>9</v>
      </c>
      <c r="B11" s="4" t="s">
        <v>24</v>
      </c>
      <c r="C11" s="4" t="s">
        <v>31</v>
      </c>
      <c r="D11" s="4" t="s">
        <v>26</v>
      </c>
      <c r="E11" s="4">
        <v>6</v>
      </c>
      <c r="F11" s="4">
        <v>10</v>
      </c>
      <c r="G11" s="5">
        <f t="shared" si="0"/>
        <v>60</v>
      </c>
      <c r="H11" s="6" t="s">
        <v>27</v>
      </c>
    </row>
    <row r="12" ht="20" customHeight="1" spans="1:8">
      <c r="A12" s="4">
        <v>10</v>
      </c>
      <c r="B12" s="4" t="s">
        <v>32</v>
      </c>
      <c r="C12" s="4" t="s">
        <v>33</v>
      </c>
      <c r="D12" s="4" t="s">
        <v>26</v>
      </c>
      <c r="E12" s="4">
        <v>20</v>
      </c>
      <c r="F12" s="4">
        <v>10</v>
      </c>
      <c r="G12" s="5">
        <f t="shared" si="0"/>
        <v>200</v>
      </c>
      <c r="H12" s="6" t="s">
        <v>34</v>
      </c>
    </row>
    <row r="13" ht="20" customHeight="1" spans="1:8">
      <c r="A13" s="4">
        <v>11</v>
      </c>
      <c r="B13" s="4" t="s">
        <v>32</v>
      </c>
      <c r="C13" s="4" t="s">
        <v>35</v>
      </c>
      <c r="D13" s="4" t="s">
        <v>26</v>
      </c>
      <c r="E13" s="4">
        <v>22</v>
      </c>
      <c r="F13" s="4">
        <v>10</v>
      </c>
      <c r="G13" s="5">
        <f t="shared" si="0"/>
        <v>220</v>
      </c>
      <c r="H13" s="6" t="s">
        <v>36</v>
      </c>
    </row>
    <row r="14" ht="20" customHeight="1" spans="1:8">
      <c r="A14" s="4">
        <v>12</v>
      </c>
      <c r="B14" s="4" t="s">
        <v>32</v>
      </c>
      <c r="C14" s="4" t="s">
        <v>37</v>
      </c>
      <c r="D14" s="4" t="s">
        <v>26</v>
      </c>
      <c r="E14" s="4">
        <v>30</v>
      </c>
      <c r="F14" s="4">
        <v>5</v>
      </c>
      <c r="G14" s="5">
        <f t="shared" si="0"/>
        <v>150</v>
      </c>
      <c r="H14" s="6" t="s">
        <v>38</v>
      </c>
    </row>
    <row r="15" ht="20" customHeight="1" spans="1:8">
      <c r="A15" s="4">
        <v>13</v>
      </c>
      <c r="B15" s="4" t="s">
        <v>32</v>
      </c>
      <c r="C15" s="4" t="s">
        <v>39</v>
      </c>
      <c r="D15" s="4" t="s">
        <v>26</v>
      </c>
      <c r="E15" s="4">
        <v>38</v>
      </c>
      <c r="F15" s="4">
        <v>5</v>
      </c>
      <c r="G15" s="5">
        <f t="shared" si="0"/>
        <v>190</v>
      </c>
      <c r="H15" s="6" t="s">
        <v>40</v>
      </c>
    </row>
    <row r="16" ht="20" customHeight="1" spans="1:8">
      <c r="A16" s="4">
        <v>14</v>
      </c>
      <c r="B16" s="4" t="s">
        <v>41</v>
      </c>
      <c r="C16" s="4" t="s">
        <v>42</v>
      </c>
      <c r="D16" s="4" t="s">
        <v>26</v>
      </c>
      <c r="E16" s="4">
        <v>250</v>
      </c>
      <c r="F16" s="4">
        <v>5</v>
      </c>
      <c r="G16" s="5">
        <f t="shared" si="0"/>
        <v>1250</v>
      </c>
      <c r="H16" s="6" t="s">
        <v>43</v>
      </c>
    </row>
    <row r="17" ht="20" customHeight="1" spans="1:8">
      <c r="A17" s="4">
        <v>15</v>
      </c>
      <c r="B17" s="4" t="s">
        <v>44</v>
      </c>
      <c r="C17" s="4" t="s">
        <v>45</v>
      </c>
      <c r="D17" s="4" t="s">
        <v>46</v>
      </c>
      <c r="E17" s="4">
        <v>1</v>
      </c>
      <c r="F17" s="4">
        <v>1000</v>
      </c>
      <c r="G17" s="5">
        <f t="shared" si="0"/>
        <v>1000</v>
      </c>
      <c r="H17" s="6" t="s">
        <v>47</v>
      </c>
    </row>
    <row r="18" ht="20" customHeight="1" spans="1:8">
      <c r="A18" s="4">
        <v>16</v>
      </c>
      <c r="B18" s="4" t="s">
        <v>48</v>
      </c>
      <c r="C18" s="4" t="s">
        <v>49</v>
      </c>
      <c r="D18" s="4" t="s">
        <v>50</v>
      </c>
      <c r="E18" s="4">
        <v>8</v>
      </c>
      <c r="F18" s="4">
        <v>300</v>
      </c>
      <c r="G18" s="5">
        <f t="shared" si="0"/>
        <v>2400</v>
      </c>
      <c r="H18" s="6" t="s">
        <v>47</v>
      </c>
    </row>
    <row r="19" ht="20" customHeight="1" spans="1:8">
      <c r="A19" s="4">
        <v>17</v>
      </c>
      <c r="B19" s="4" t="s">
        <v>51</v>
      </c>
      <c r="C19" s="4" t="s">
        <v>52</v>
      </c>
      <c r="D19" s="4" t="s">
        <v>15</v>
      </c>
      <c r="E19" s="4">
        <v>85</v>
      </c>
      <c r="F19" s="4">
        <v>15</v>
      </c>
      <c r="G19" s="5">
        <f t="shared" si="0"/>
        <v>1275</v>
      </c>
      <c r="H19" s="6" t="s">
        <v>53</v>
      </c>
    </row>
    <row r="20" ht="20" customHeight="1" spans="1:8">
      <c r="A20" s="4">
        <v>18</v>
      </c>
      <c r="B20" s="4" t="s">
        <v>54</v>
      </c>
      <c r="C20" s="4" t="s">
        <v>55</v>
      </c>
      <c r="D20" s="4" t="s">
        <v>56</v>
      </c>
      <c r="E20" s="4">
        <v>80</v>
      </c>
      <c r="F20" s="7">
        <v>30</v>
      </c>
      <c r="G20" s="5">
        <f t="shared" si="0"/>
        <v>2400</v>
      </c>
      <c r="H20" s="8" t="s">
        <v>57</v>
      </c>
    </row>
    <row r="21" ht="20" customHeight="1" spans="1:8">
      <c r="A21" s="4">
        <v>19</v>
      </c>
      <c r="B21" s="4" t="s">
        <v>58</v>
      </c>
      <c r="C21" s="4" t="s">
        <v>59</v>
      </c>
      <c r="D21" s="4" t="s">
        <v>26</v>
      </c>
      <c r="E21" s="4">
        <v>200</v>
      </c>
      <c r="F21" s="4">
        <v>2</v>
      </c>
      <c r="G21" s="5">
        <f t="shared" si="0"/>
        <v>400</v>
      </c>
      <c r="H21" s="6" t="s">
        <v>57</v>
      </c>
    </row>
    <row r="22" ht="20" customHeight="1" spans="1:8">
      <c r="A22" s="4">
        <v>20</v>
      </c>
      <c r="B22" s="4" t="s">
        <v>60</v>
      </c>
      <c r="C22" s="4" t="s">
        <v>61</v>
      </c>
      <c r="D22" s="4" t="s">
        <v>62</v>
      </c>
      <c r="E22" s="4">
        <v>25</v>
      </c>
      <c r="F22" s="4">
        <v>50</v>
      </c>
      <c r="G22" s="5">
        <f t="shared" si="0"/>
        <v>1250</v>
      </c>
      <c r="H22" s="6" t="s">
        <v>63</v>
      </c>
    </row>
    <row r="23" ht="20" customHeight="1" spans="1:8">
      <c r="A23" s="4">
        <v>21</v>
      </c>
      <c r="B23" s="4" t="s">
        <v>60</v>
      </c>
      <c r="C23" s="4" t="s">
        <v>64</v>
      </c>
      <c r="D23" s="4" t="s">
        <v>62</v>
      </c>
      <c r="E23" s="4">
        <v>25</v>
      </c>
      <c r="F23" s="4">
        <v>50</v>
      </c>
      <c r="G23" s="5">
        <f t="shared" si="0"/>
        <v>1250</v>
      </c>
      <c r="H23" s="6" t="s">
        <v>63</v>
      </c>
    </row>
    <row r="24" ht="20" customHeight="1" spans="1:8">
      <c r="A24" s="4">
        <v>22</v>
      </c>
      <c r="B24" s="4" t="s">
        <v>60</v>
      </c>
      <c r="C24" s="4" t="s">
        <v>65</v>
      </c>
      <c r="D24" s="4" t="s">
        <v>62</v>
      </c>
      <c r="E24" s="4">
        <v>25</v>
      </c>
      <c r="F24" s="4">
        <v>50</v>
      </c>
      <c r="G24" s="5">
        <f t="shared" si="0"/>
        <v>1250</v>
      </c>
      <c r="H24" s="6" t="s">
        <v>63</v>
      </c>
    </row>
    <row r="25" ht="20" customHeight="1" spans="1:8">
      <c r="A25" s="4">
        <v>23</v>
      </c>
      <c r="B25" s="4" t="s">
        <v>66</v>
      </c>
      <c r="C25" s="4" t="s">
        <v>67</v>
      </c>
      <c r="D25" s="4" t="s">
        <v>26</v>
      </c>
      <c r="E25" s="4">
        <v>50</v>
      </c>
      <c r="F25" s="4">
        <v>20</v>
      </c>
      <c r="G25" s="5">
        <f t="shared" si="0"/>
        <v>1000</v>
      </c>
      <c r="H25" s="6" t="s">
        <v>68</v>
      </c>
    </row>
    <row r="26" ht="20" customHeight="1" spans="1:8">
      <c r="A26" s="4">
        <v>24</v>
      </c>
      <c r="B26" s="4" t="s">
        <v>69</v>
      </c>
      <c r="C26" s="4" t="s">
        <v>10</v>
      </c>
      <c r="D26" s="4" t="s">
        <v>11</v>
      </c>
      <c r="E26" s="4">
        <v>70</v>
      </c>
      <c r="F26" s="4">
        <v>30</v>
      </c>
      <c r="G26" s="5">
        <f t="shared" si="0"/>
        <v>2100</v>
      </c>
      <c r="H26" s="6" t="s">
        <v>70</v>
      </c>
    </row>
    <row r="27" ht="20" customHeight="1" spans="1:8">
      <c r="A27" s="4">
        <v>25</v>
      </c>
      <c r="B27" s="4" t="s">
        <v>71</v>
      </c>
      <c r="C27" s="4" t="s">
        <v>10</v>
      </c>
      <c r="D27" s="4" t="s">
        <v>11</v>
      </c>
      <c r="E27" s="4">
        <v>70</v>
      </c>
      <c r="F27" s="4">
        <v>20</v>
      </c>
      <c r="G27" s="5">
        <f t="shared" si="0"/>
        <v>1400</v>
      </c>
      <c r="H27" s="6" t="s">
        <v>70</v>
      </c>
    </row>
    <row r="28" ht="20" customHeight="1" spans="1:8">
      <c r="A28" s="4">
        <v>26</v>
      </c>
      <c r="B28" s="4" t="s">
        <v>72</v>
      </c>
      <c r="C28" s="4" t="s">
        <v>73</v>
      </c>
      <c r="D28" s="4" t="s">
        <v>74</v>
      </c>
      <c r="E28" s="4">
        <v>0.5</v>
      </c>
      <c r="F28" s="4">
        <v>1000</v>
      </c>
      <c r="G28" s="5">
        <f t="shared" si="0"/>
        <v>500</v>
      </c>
      <c r="H28" s="6" t="s">
        <v>75</v>
      </c>
    </row>
    <row r="29" ht="20" customHeight="1" spans="1:8">
      <c r="A29" s="4">
        <v>27</v>
      </c>
      <c r="B29" s="4" t="s">
        <v>72</v>
      </c>
      <c r="C29" s="4" t="s">
        <v>76</v>
      </c>
      <c r="D29" s="4" t="s">
        <v>74</v>
      </c>
      <c r="E29" s="4">
        <v>0.5</v>
      </c>
      <c r="F29" s="4">
        <v>1000</v>
      </c>
      <c r="G29" s="5">
        <f t="shared" si="0"/>
        <v>500</v>
      </c>
      <c r="H29" s="6" t="s">
        <v>75</v>
      </c>
    </row>
    <row r="30" ht="20" customHeight="1" spans="1:8">
      <c r="A30" s="4">
        <v>28</v>
      </c>
      <c r="B30" s="4" t="s">
        <v>77</v>
      </c>
      <c r="C30" s="4" t="s">
        <v>78</v>
      </c>
      <c r="D30" s="4" t="s">
        <v>74</v>
      </c>
      <c r="E30" s="4">
        <v>1</v>
      </c>
      <c r="F30" s="4">
        <v>1000</v>
      </c>
      <c r="G30" s="5">
        <f t="shared" si="0"/>
        <v>1000</v>
      </c>
      <c r="H30" s="6" t="s">
        <v>79</v>
      </c>
    </row>
    <row r="31" ht="20" customHeight="1" spans="1:8">
      <c r="A31" s="4">
        <v>29</v>
      </c>
      <c r="B31" s="4" t="s">
        <v>80</v>
      </c>
      <c r="C31" s="4" t="s">
        <v>81</v>
      </c>
      <c r="D31" s="4" t="s">
        <v>62</v>
      </c>
      <c r="E31" s="4">
        <v>25</v>
      </c>
      <c r="F31" s="4">
        <v>20</v>
      </c>
      <c r="G31" s="5">
        <f t="shared" si="0"/>
        <v>500</v>
      </c>
      <c r="H31" s="6" t="s">
        <v>82</v>
      </c>
    </row>
    <row r="32" ht="20" customHeight="1" spans="1:8">
      <c r="A32" s="4">
        <v>30</v>
      </c>
      <c r="B32" s="4" t="s">
        <v>83</v>
      </c>
      <c r="C32" s="4" t="s">
        <v>84</v>
      </c>
      <c r="D32" s="4" t="s">
        <v>62</v>
      </c>
      <c r="E32" s="4">
        <v>30</v>
      </c>
      <c r="F32" s="4">
        <v>20</v>
      </c>
      <c r="G32" s="5">
        <f t="shared" si="0"/>
        <v>600</v>
      </c>
      <c r="H32" s="6" t="s">
        <v>85</v>
      </c>
    </row>
    <row r="33" ht="20" customHeight="1" spans="1:8">
      <c r="A33" s="4">
        <v>31</v>
      </c>
      <c r="B33" s="4" t="s">
        <v>86</v>
      </c>
      <c r="C33" s="4" t="s">
        <v>87</v>
      </c>
      <c r="D33" s="4" t="s">
        <v>62</v>
      </c>
      <c r="E33" s="4">
        <v>15</v>
      </c>
      <c r="F33" s="4">
        <v>20</v>
      </c>
      <c r="G33" s="5">
        <f t="shared" si="0"/>
        <v>300</v>
      </c>
      <c r="H33" s="6" t="s">
        <v>88</v>
      </c>
    </row>
    <row r="34" ht="20" customHeight="1" spans="1:8">
      <c r="A34" s="4">
        <v>32</v>
      </c>
      <c r="B34" s="4" t="s">
        <v>89</v>
      </c>
      <c r="C34" s="4" t="s">
        <v>90</v>
      </c>
      <c r="D34" s="4" t="s">
        <v>91</v>
      </c>
      <c r="E34" s="4">
        <v>80</v>
      </c>
      <c r="F34" s="4">
        <v>20</v>
      </c>
      <c r="G34" s="5">
        <f t="shared" si="0"/>
        <v>1600</v>
      </c>
      <c r="H34" s="6" t="s">
        <v>92</v>
      </c>
    </row>
    <row r="35" ht="20" customHeight="1" spans="1:8">
      <c r="A35" s="9"/>
      <c r="B35" s="10"/>
      <c r="C35" s="9"/>
      <c r="D35" s="10"/>
      <c r="E35" s="10"/>
      <c r="F35" s="10"/>
      <c r="G35" s="11">
        <f>SUM(G3:G34)</f>
        <v>23490</v>
      </c>
      <c r="H35" s="9"/>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林志雄</cp:lastModifiedBy>
  <dcterms:created xsi:type="dcterms:W3CDTF">2026-10-09T02:54:00Z</dcterms:created>
  <dcterms:modified xsi:type="dcterms:W3CDTF">2026-10-28T03:35:06Z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D81B9A97B05C420B8ECFFAB7FE5F403B_11</vt:lpwstr>
  </property>
  <property fmtid="{D5CDD505-2E9C-101B-9397-08002B2CF9AE}" pid="3" name="KSOProductBuildVer">
    <vt:lpwstr>2052-12.1.0.29161</vt:lpwstr>
  </property>
  <property fmtid="{D5CDD505-2E9C-101B-9397-08002B2CF9AE}" pid="4" name="CalculationRule">
    <vt:i4>1</vt:i4>
  </property>
</Properties>
</file>